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4\462400811 - Serwis przenośników zgrzebłowych\"/>
    </mc:Choice>
  </mc:AlternateContent>
  <xr:revisionPtr revIDLastSave="0" documentId="13_ncr:1_{D93D687B-C7EB-4BA9-8F01-336AD1FA4BD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SWZ'!$A$1:$I$37</definedName>
    <definedName name="_xlnm.Print_Area" localSheetId="1">'Załącznik nr 2b do SWZ'!$A$1:$I$46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  <c r="I15" i="5"/>
  <c r="I16" i="5"/>
  <c r="I17" i="5"/>
  <c r="I18" i="5"/>
  <c r="I19" i="5"/>
  <c r="I20" i="5"/>
  <c r="I21" i="5"/>
  <c r="I22" i="5"/>
  <c r="I23" i="5"/>
  <c r="I24" i="5"/>
  <c r="I13" i="5"/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7" i="1"/>
  <c r="I18" i="1"/>
  <c r="I19" i="1"/>
  <c r="I16" i="1"/>
  <c r="F9" i="1"/>
  <c r="I36" i="1" l="1"/>
  <c r="I37" i="1" s="1"/>
</calcChain>
</file>

<file path=xl/sharedStrings.xml><?xml version="1.0" encoding="utf-8"?>
<sst xmlns="http://schemas.openxmlformats.org/spreadsheetml/2006/main" count="229" uniqueCount="151">
  <si>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</si>
  <si>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</si>
  <si>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</si>
  <si>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</si>
  <si>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</si>
  <si>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</si>
  <si>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</si>
  <si>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</si>
  <si>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</si>
  <si>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</si>
  <si>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</si>
  <si>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</si>
  <si>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</si>
  <si>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</si>
  <si>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</si>
  <si>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</si>
  <si>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</si>
  <si>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</si>
  <si>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</si>
  <si>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</si>
  <si>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</si>
  <si>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</si>
  <si>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</si>
  <si>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</si>
  <si>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</si>
  <si>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</si>
  <si>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</si>
  <si>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</si>
  <si>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</si>
  <si>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</si>
  <si>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</si>
  <si>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</si>
  <si>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</si>
  <si>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</si>
  <si>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</si>
  <si>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</si>
  <si>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</si>
  <si>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</si>
  <si>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</si>
  <si>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</si>
  <si>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</si>
  <si>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</si>
  <si>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</si>
  <si>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</si>
  <si>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</si>
  <si>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</si>
  <si>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</si>
  <si>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</si>
  <si>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</si>
  <si>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</si>
  <si>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</si>
  <si>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</si>
  <si>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</si>
  <si>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</si>
  <si>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</si>
  <si>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</si>
  <si>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</si>
  <si>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</si>
  <si>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</si>
  <si>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</si>
  <si>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</si>
  <si>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</si>
  <si>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</si>
  <si>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</si>
  <si>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</si>
  <si>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</si>
  <si>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</si>
  <si>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</si>
  <si>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</si>
  <si>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</si>
  <si>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</si>
  <si>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</si>
  <si>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</si>
  <si>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Pozycje pozostałych czesci zamiennych nowych (niepodlegający ocenie) - Wypełnia Wykonawca</t>
  </si>
  <si>
    <t>Pozycje regenerowanych części zamiennych (niepodlegający ocenie) - Wypełnia Wykonawca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</si>
  <si>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</si>
  <si>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KWK "Staszic-Wujek"</t>
  </si>
  <si>
    <t>Ruch "Murcki-Staszic"</t>
  </si>
  <si>
    <t>Załącznik 2c SWZ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</si>
  <si>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</si>
  <si>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Stawka ryczałtowa roboczogodziny pracy ekipy serwisowej w dni robocze i świąteczne uwzględniająca koszty dojazdu serwisanta do Zamawiającego</t>
  </si>
  <si>
    <t xml:space="preserve"> Nr postępowania: 462400811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</si>
  <si>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 Nr postępowania: 462400811</t>
  </si>
  <si>
    <t>Świadczenie usług serwisowych przenośników zgrzebłowych dla Oddziałów PGG S.A. z podziałem na zadania
Zadanie nr 5 - Usługi serwisowe przenośników zgrzebłowych produkcji GRENEVIA</t>
  </si>
  <si>
    <t xml:space="preserve">Świadczenie usług serwisowych przenośników zgrzebłowych dla Oddziałów PGG S.A. z podziałem na zadania.
Zadanie nr 5 - Usługi serwisowe przenośników zgrzebłowych produkcji GRENEVIA
</t>
  </si>
  <si>
    <t>rys. 24.044.000.000W79</t>
  </si>
  <si>
    <t>rys. 24.045.000.000W58</t>
  </si>
  <si>
    <t>rys. 29.003.000.001W68</t>
  </si>
  <si>
    <t>rys. 25.086.260.000</t>
  </si>
  <si>
    <t>rys. 25.086.270.000</t>
  </si>
  <si>
    <t>rys. 25.087.110.000</t>
  </si>
  <si>
    <t>rys. 25.087.130.000</t>
  </si>
  <si>
    <t>rys. 27.558.000.000W06</t>
  </si>
  <si>
    <t>rys. 27.558.000.000W05</t>
  </si>
  <si>
    <t>rys. 25.084.800.000W03</t>
  </si>
  <si>
    <t>rys. 25.084.860.000W02</t>
  </si>
  <si>
    <t>rys. 25.084.870.000W02</t>
  </si>
  <si>
    <t>rys. 24.004.080.008w01</t>
  </si>
  <si>
    <t>Rys. 24.044.150.001</t>
  </si>
  <si>
    <t>prawy 25.034.105.000w002</t>
  </si>
  <si>
    <t>(rys. 24.618.000.004W01_01</t>
  </si>
  <si>
    <t>rys. 24.617.000.005W01_01</t>
  </si>
  <si>
    <t>W20.054-01.03.01/4</t>
  </si>
  <si>
    <t>19003/4</t>
  </si>
  <si>
    <t>19004/4</t>
  </si>
  <si>
    <t>Napęd uniwersalny 850/35</t>
  </si>
  <si>
    <t xml:space="preserve">Napęd zwrotny 850/35 </t>
  </si>
  <si>
    <t xml:space="preserve">Belka kotwiąca z sekcją obrotową </t>
  </si>
  <si>
    <t>Człon zamknięty 1500/E260/850/40/BP-125.</t>
  </si>
  <si>
    <t xml:space="preserve">Człon inspekcyjny 1500/E260/850/40/BP-125 </t>
  </si>
  <si>
    <t>Człon dołączny wysypowy 3300/E260/850/KS-4</t>
  </si>
  <si>
    <t>Człon dołączny zwrotny 2000/E260/850/40</t>
  </si>
  <si>
    <t>Zjazd boczny zwrotny  R850/E260/1500 - prawy</t>
  </si>
  <si>
    <t>Zjazd boczny zwrotny R850/E260/1500 - lewy</t>
  </si>
  <si>
    <t xml:space="preserve">Człon zamknięty specjalny 1500/E260/850/40/BP-125 </t>
  </si>
  <si>
    <t xml:space="preserve">Człon zamknięty kompensacyjny </t>
  </si>
  <si>
    <t>Człon inspekcyjny kompensacyjny.</t>
  </si>
  <si>
    <t xml:space="preserve">Wyrzutnik                              </t>
  </si>
  <si>
    <t xml:space="preserve">Płyta wyrzutnikowa </t>
  </si>
  <si>
    <t xml:space="preserve">Ślizg (E260) </t>
  </si>
  <si>
    <t>Bęben łańcuchowy 2xΦ34x126, z=7, 2xW220</t>
  </si>
  <si>
    <t>Bęben łańcuchowy 2xΦ34x126, z=7,25/W220</t>
  </si>
  <si>
    <t>Hamulec śrubowy</t>
  </si>
  <si>
    <t>Szczęka lewa kpl.</t>
  </si>
  <si>
    <t>Szczęka prawa kpl.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</si>
  <si>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</si>
  <si>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</si>
  <si>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</si>
  <si>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</si>
  <si>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</si>
  <si>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</si>
  <si>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</si>
  <si>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</si>
  <si>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</si>
  <si>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</si>
  <si>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</si>
  <si>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</si>
  <si>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RYBNIK-850</t>
  </si>
  <si>
    <t xml:space="preserve">RYBNIK-850 / BĘBEN ŁAŃCUCHOWY NAPEDU GŁÓWNEGO Q 38X126 35/2XW240 WYK.04 </t>
  </si>
  <si>
    <t xml:space="preserve">RYBNIK-850 / BĘBEN ŁAŃCUCHOWY NAPĘDU ZWROTNEGO 2X Q38X126 Z=7 W05 RYS.24.638.000.001 / </t>
  </si>
  <si>
    <t xml:space="preserve">RYBNIK-850 / BĘBEN ŁĄŃCUCHOWY 2x34x126 Z=7 25/2xW220 RYS.24.618.000.004W01_01 </t>
  </si>
  <si>
    <t xml:space="preserve">RYBNIK-850 / BĘBEN ŁĄŃCUCHOWY z=7 2x(Ø34x126); 25/W220 RYS. 24.617.000.005 W01_01 </t>
  </si>
  <si>
    <t xml:space="preserve">RYBNIK-850 / GWIAZDA ŁAŃCUCHOWA 2x34x126; z=7 RYS. 24.044.020.112 </t>
  </si>
  <si>
    <t xml:space="preserve">RYBNIK-850 / KADŁUB NAPĘDU ZWROTNEGO 850/35 RYS. 24.045.010.006 </t>
  </si>
  <si>
    <t xml:space="preserve">RYBNIK-850 / KADŁUB NAPĘDU UNIWERSALNEGO 850 RYS. 24.044.040.003 </t>
  </si>
  <si>
    <t xml:space="preserve">RYBNIK-850 / CZŁON Z BOCZNYM WYSYPEM PRAWY 850/35- kpl. 25.034.100.000W14 </t>
  </si>
  <si>
    <t xml:space="preserve">RYBNIK-850 / CZŁON Z BOCZNYM WYSYPEM 850/35 RYS. 24610-09 </t>
  </si>
  <si>
    <t xml:space="preserve">RYBNIK-850 / CZŁON INSPEKCYJNY 1500/E260/850/40/BP-125 RYS. 25.086.211.000 </t>
  </si>
  <si>
    <t xml:space="preserve">RYBNIK-850 / CZŁON DOŁĄCZNY ZWROTNY 2000/E260/850/40-prawy RYS. 25.087.021.000 </t>
  </si>
  <si>
    <t xml:space="preserve">RYBNIK-850 / CZŁON DOŁĄCZNY WYSYPU PROSTEGO E260/850/40 - lewy kpl. 25.087.200.000 </t>
  </si>
  <si>
    <t>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</si>
</sst>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9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left" vertical="center" wrapText="1"/>
    </xf>
    <xf numFmtId="49" fontId="5" fillId="6" borderId="17" xfId="0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view="pageBreakPreview" topLeftCell="A10" zoomScale="80" zoomScaleNormal="100" zoomScaleSheetLayoutView="80" workbookViewId="0">
      <selection activeCell="C23" sqref="C23"/>
    </sheetView>
  </sheetViews>
  <sheetFormatPr defaultRowHeight="15.75" x14ac:dyDescent="0.25"/>
  <cols>
    <col min="1" max="1" width="6.140625" style="2" customWidth="1"/>
    <col min="2" max="2" width="26.7109375" style="2" customWidth="1"/>
    <col min="3" max="3" width="42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68" t="s">
        <v>79</v>
      </c>
      <c r="B1" s="68"/>
      <c r="C1" s="68"/>
      <c r="D1" s="68"/>
      <c r="E1" s="68"/>
      <c r="F1" s="68"/>
      <c r="G1" s="68"/>
      <c r="H1" s="68"/>
      <c r="I1" s="68"/>
    </row>
    <row r="2" spans="1:9" s="2" customFormat="1" ht="15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72" t="s">
        <v>83</v>
      </c>
      <c r="B3" s="72"/>
      <c r="C3" s="73"/>
      <c r="D3" s="73"/>
      <c r="E3" s="73"/>
      <c r="F3" s="73"/>
      <c r="G3" s="73"/>
      <c r="H3" s="73"/>
      <c r="I3" s="73"/>
    </row>
    <row r="4" spans="1:9" s="2" customFormat="1" ht="1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"/>
      <c r="B5" s="3"/>
      <c r="C5" s="3"/>
      <c r="D5" s="3"/>
      <c r="E5" s="3"/>
      <c r="F5" s="3"/>
      <c r="G5" s="3"/>
    </row>
    <row r="6" spans="1:9" s="2" customFormat="1" ht="15" customHeight="1" x14ac:dyDescent="0.25">
      <c r="A6" s="71" t="s">
        <v>0</v>
      </c>
      <c r="B6" s="78" t="s">
        <v>20</v>
      </c>
      <c r="C6" s="79"/>
      <c r="D6" s="60" t="s">
        <v>25</v>
      </c>
      <c r="E6" s="71" t="s">
        <v>27</v>
      </c>
      <c r="F6" s="71" t="s">
        <v>28</v>
      </c>
      <c r="G6" s="70"/>
      <c r="H6" s="69"/>
    </row>
    <row r="7" spans="1:9" s="2" customFormat="1" ht="72.75" customHeight="1" x14ac:dyDescent="0.25">
      <c r="A7" s="71"/>
      <c r="B7" s="80"/>
      <c r="C7" s="81"/>
      <c r="D7" s="61"/>
      <c r="E7" s="71"/>
      <c r="F7" s="71"/>
      <c r="G7" s="70"/>
      <c r="H7" s="69"/>
    </row>
    <row r="8" spans="1:9" s="32" customFormat="1" ht="15" x14ac:dyDescent="0.25">
      <c r="A8" s="4" t="s">
        <v>1</v>
      </c>
      <c r="B8" s="74" t="s">
        <v>2</v>
      </c>
      <c r="C8" s="75"/>
      <c r="D8" s="5" t="s">
        <v>3</v>
      </c>
      <c r="E8" s="4" t="s">
        <v>4</v>
      </c>
      <c r="F8" s="4" t="s">
        <v>5</v>
      </c>
      <c r="G8" s="45"/>
      <c r="H8" s="46"/>
    </row>
    <row r="9" spans="1:9" s="2" customFormat="1" ht="59.25" customHeight="1" x14ac:dyDescent="0.25">
      <c r="A9" s="20">
        <v>1</v>
      </c>
      <c r="B9" s="76" t="s">
        <v>80</v>
      </c>
      <c r="C9" s="77"/>
      <c r="D9" s="20">
        <v>1</v>
      </c>
      <c r="E9" s="21"/>
      <c r="F9" s="21">
        <f>D9*E9</f>
        <v>0</v>
      </c>
      <c r="G9" s="47"/>
      <c r="H9" s="24"/>
    </row>
    <row r="10" spans="1:9" s="2" customFormat="1" ht="15" x14ac:dyDescent="0.25">
      <c r="A10" s="22"/>
      <c r="B10" s="22"/>
      <c r="C10" s="23"/>
      <c r="D10" s="22"/>
      <c r="E10" s="24"/>
      <c r="F10" s="24"/>
      <c r="G10" s="3"/>
    </row>
    <row r="11" spans="1:9" s="2" customFormat="1" ht="15" x14ac:dyDescent="0.25">
      <c r="A11" s="84" t="s">
        <v>32</v>
      </c>
      <c r="B11" s="84"/>
      <c r="C11" s="84"/>
      <c r="D11" s="84"/>
      <c r="E11" s="84"/>
      <c r="F11" s="84"/>
      <c r="G11" s="84"/>
      <c r="H11" s="84"/>
      <c r="I11" s="84"/>
    </row>
    <row r="12" spans="1:9" s="2" customFormat="1" ht="15" x14ac:dyDescent="0.25">
      <c r="A12" s="6"/>
      <c r="B12" s="6"/>
    </row>
    <row r="13" spans="1:9" s="2" customFormat="1" ht="30.75" customHeight="1" x14ac:dyDescent="0.25">
      <c r="A13" s="60" t="s">
        <v>0</v>
      </c>
      <c r="B13" s="62" t="s">
        <v>24</v>
      </c>
      <c r="C13" s="63"/>
      <c r="D13" s="60" t="s">
        <v>25</v>
      </c>
      <c r="E13" s="60" t="s">
        <v>26</v>
      </c>
      <c r="F13" s="56" t="s">
        <v>29</v>
      </c>
      <c r="G13" s="56" t="s">
        <v>30</v>
      </c>
      <c r="H13" s="71" t="s">
        <v>27</v>
      </c>
      <c r="I13" s="71" t="s">
        <v>31</v>
      </c>
    </row>
    <row r="14" spans="1:9" s="2" customFormat="1" ht="56.25" customHeight="1" x14ac:dyDescent="0.25">
      <c r="A14" s="61"/>
      <c r="B14" s="64"/>
      <c r="C14" s="65"/>
      <c r="D14" s="61"/>
      <c r="E14" s="61"/>
      <c r="F14" s="57"/>
      <c r="G14" s="57"/>
      <c r="H14" s="71"/>
      <c r="I14" s="71"/>
    </row>
    <row r="15" spans="1:9" s="2" customFormat="1" ht="15" customHeight="1" x14ac:dyDescent="0.25">
      <c r="A15" s="27" t="s">
        <v>1</v>
      </c>
      <c r="B15" s="82" t="s">
        <v>2</v>
      </c>
      <c r="C15" s="83"/>
      <c r="D15" s="28" t="s">
        <v>3</v>
      </c>
      <c r="E15" s="29" t="s">
        <v>4</v>
      </c>
      <c r="F15" s="30" t="s">
        <v>5</v>
      </c>
      <c r="G15" s="30" t="s">
        <v>21</v>
      </c>
      <c r="H15" s="30" t="s">
        <v>22</v>
      </c>
      <c r="I15" s="30" t="s">
        <v>23</v>
      </c>
    </row>
    <row r="16" spans="1:9" s="2" customFormat="1" ht="20.100000000000001" customHeight="1" x14ac:dyDescent="0.25">
      <c r="A16" s="7">
        <v>1</v>
      </c>
      <c r="B16" s="53" t="s">
        <v>85</v>
      </c>
      <c r="C16" s="55" t="s">
        <v>105</v>
      </c>
      <c r="D16" s="52">
        <v>1</v>
      </c>
      <c r="E16" s="26"/>
      <c r="F16" s="8"/>
      <c r="G16" s="7"/>
      <c r="H16" s="48"/>
      <c r="I16" s="48">
        <f>H16*D16</f>
        <v>0</v>
      </c>
    </row>
    <row r="17" spans="1:9" s="2" customFormat="1" ht="20.100000000000001" customHeight="1" x14ac:dyDescent="0.25">
      <c r="A17" s="7">
        <v>2</v>
      </c>
      <c r="B17" s="53" t="s">
        <v>86</v>
      </c>
      <c r="C17" s="55" t="s">
        <v>106</v>
      </c>
      <c r="D17" s="52">
        <v>1</v>
      </c>
      <c r="E17" s="26"/>
      <c r="F17" s="8"/>
      <c r="G17" s="7"/>
      <c r="H17" s="48"/>
      <c r="I17" s="48">
        <f t="shared" ref="I17:I35" si="0">H17*D17</f>
        <v>0</v>
      </c>
    </row>
    <row r="18" spans="1:9" s="2" customFormat="1" ht="20.100000000000001" customHeight="1" x14ac:dyDescent="0.25">
      <c r="A18" s="7">
        <v>3</v>
      </c>
      <c r="B18" s="53" t="s">
        <v>87</v>
      </c>
      <c r="C18" s="55" t="s">
        <v>107</v>
      </c>
      <c r="D18" s="52">
        <v>1</v>
      </c>
      <c r="E18" s="26"/>
      <c r="F18" s="8"/>
      <c r="G18" s="7"/>
      <c r="H18" s="48"/>
      <c r="I18" s="48">
        <f t="shared" si="0"/>
        <v>0</v>
      </c>
    </row>
    <row r="19" spans="1:9" s="2" customFormat="1" ht="20.100000000000001" customHeight="1" x14ac:dyDescent="0.25">
      <c r="A19" s="7">
        <v>4</v>
      </c>
      <c r="B19" s="53" t="s">
        <v>88</v>
      </c>
      <c r="C19" s="55" t="s">
        <v>108</v>
      </c>
      <c r="D19" s="31">
        <v>1</v>
      </c>
      <c r="E19" s="26"/>
      <c r="F19" s="8"/>
      <c r="G19" s="7"/>
      <c r="H19" s="48"/>
      <c r="I19" s="48">
        <f t="shared" si="0"/>
        <v>0</v>
      </c>
    </row>
    <row r="20" spans="1:9" s="2" customFormat="1" ht="20.100000000000001" customHeight="1" x14ac:dyDescent="0.25">
      <c r="A20" s="7">
        <v>5</v>
      </c>
      <c r="B20" s="53" t="s">
        <v>89</v>
      </c>
      <c r="C20" s="55" t="s">
        <v>109</v>
      </c>
      <c r="D20" s="31">
        <v>1</v>
      </c>
      <c r="E20" s="26"/>
      <c r="F20" s="8"/>
      <c r="G20" s="7"/>
      <c r="H20" s="48"/>
      <c r="I20" s="48">
        <f t="shared" si="0"/>
        <v>0</v>
      </c>
    </row>
    <row r="21" spans="1:9" s="2" customFormat="1" ht="30" customHeight="1" x14ac:dyDescent="0.25">
      <c r="A21" s="7">
        <v>6</v>
      </c>
      <c r="B21" s="53" t="s">
        <v>90</v>
      </c>
      <c r="C21" s="55" t="s">
        <v>110</v>
      </c>
      <c r="D21" s="31">
        <v>1</v>
      </c>
      <c r="E21" s="26"/>
      <c r="F21" s="8"/>
      <c r="G21" s="7"/>
      <c r="H21" s="48"/>
      <c r="I21" s="48">
        <f t="shared" si="0"/>
        <v>0</v>
      </c>
    </row>
    <row r="22" spans="1:9" s="2" customFormat="1" ht="20.100000000000001" customHeight="1" x14ac:dyDescent="0.25">
      <c r="A22" s="7">
        <v>7</v>
      </c>
      <c r="B22" s="53" t="s">
        <v>91</v>
      </c>
      <c r="C22" s="55" t="s">
        <v>111</v>
      </c>
      <c r="D22" s="31">
        <v>1</v>
      </c>
      <c r="E22" s="26"/>
      <c r="F22" s="8"/>
      <c r="G22" s="7"/>
      <c r="H22" s="48"/>
      <c r="I22" s="48">
        <f t="shared" si="0"/>
        <v>0</v>
      </c>
    </row>
    <row r="23" spans="1:9" s="2" customFormat="1" ht="33" customHeight="1" x14ac:dyDescent="0.25">
      <c r="A23" s="7">
        <v>8</v>
      </c>
      <c r="B23" s="53" t="s">
        <v>92</v>
      </c>
      <c r="C23" s="55" t="s">
        <v>112</v>
      </c>
      <c r="D23" s="31">
        <v>1</v>
      </c>
      <c r="E23" s="26"/>
      <c r="F23" s="8"/>
      <c r="G23" s="7"/>
      <c r="H23" s="48"/>
      <c r="I23" s="48">
        <f t="shared" si="0"/>
        <v>0</v>
      </c>
    </row>
    <row r="24" spans="1:9" s="2" customFormat="1" ht="20.100000000000001" customHeight="1" x14ac:dyDescent="0.25">
      <c r="A24" s="7">
        <v>9</v>
      </c>
      <c r="B24" s="53" t="s">
        <v>93</v>
      </c>
      <c r="C24" s="55" t="s">
        <v>113</v>
      </c>
      <c r="D24" s="31">
        <v>1</v>
      </c>
      <c r="E24" s="26"/>
      <c r="F24" s="8"/>
      <c r="G24" s="7"/>
      <c r="H24" s="48"/>
      <c r="I24" s="48">
        <f t="shared" si="0"/>
        <v>0</v>
      </c>
    </row>
    <row r="25" spans="1:9" s="2" customFormat="1" ht="30" customHeight="1" x14ac:dyDescent="0.25">
      <c r="A25" s="7">
        <v>10</v>
      </c>
      <c r="B25" s="53" t="s">
        <v>94</v>
      </c>
      <c r="C25" s="55" t="s">
        <v>114</v>
      </c>
      <c r="D25" s="31">
        <v>1</v>
      </c>
      <c r="E25" s="26"/>
      <c r="F25" s="8"/>
      <c r="G25" s="7"/>
      <c r="H25" s="48"/>
      <c r="I25" s="48">
        <f t="shared" si="0"/>
        <v>0</v>
      </c>
    </row>
    <row r="26" spans="1:9" s="2" customFormat="1" ht="20.100000000000001" customHeight="1" x14ac:dyDescent="0.25">
      <c r="A26" s="7">
        <v>11</v>
      </c>
      <c r="B26" s="53" t="s">
        <v>95</v>
      </c>
      <c r="C26" s="55" t="s">
        <v>115</v>
      </c>
      <c r="D26" s="31">
        <v>1</v>
      </c>
      <c r="E26" s="26"/>
      <c r="F26" s="8"/>
      <c r="G26" s="7"/>
      <c r="H26" s="48"/>
      <c r="I26" s="48">
        <f t="shared" si="0"/>
        <v>0</v>
      </c>
    </row>
    <row r="27" spans="1:9" s="2" customFormat="1" ht="20.100000000000001" customHeight="1" x14ac:dyDescent="0.25">
      <c r="A27" s="7">
        <v>12</v>
      </c>
      <c r="B27" s="53" t="s">
        <v>96</v>
      </c>
      <c r="C27" s="55" t="s">
        <v>116</v>
      </c>
      <c r="D27" s="31">
        <v>1</v>
      </c>
      <c r="E27" s="26"/>
      <c r="F27" s="8"/>
      <c r="G27" s="7"/>
      <c r="H27" s="48"/>
      <c r="I27" s="48">
        <f t="shared" si="0"/>
        <v>0</v>
      </c>
    </row>
    <row r="28" spans="1:9" s="2" customFormat="1" ht="30" customHeight="1" x14ac:dyDescent="0.25">
      <c r="A28" s="7">
        <v>13</v>
      </c>
      <c r="B28" s="53" t="s">
        <v>97</v>
      </c>
      <c r="C28" s="55" t="s">
        <v>117</v>
      </c>
      <c r="D28" s="31">
        <v>1</v>
      </c>
      <c r="E28" s="26"/>
      <c r="F28" s="8"/>
      <c r="G28" s="7"/>
      <c r="H28" s="48"/>
      <c r="I28" s="48">
        <f t="shared" si="0"/>
        <v>0</v>
      </c>
    </row>
    <row r="29" spans="1:9" s="2" customFormat="1" ht="30" customHeight="1" x14ac:dyDescent="0.25">
      <c r="A29" s="7">
        <v>14</v>
      </c>
      <c r="B29" s="53" t="s">
        <v>98</v>
      </c>
      <c r="C29" s="55" t="s">
        <v>118</v>
      </c>
      <c r="D29" s="31">
        <v>1</v>
      </c>
      <c r="E29" s="26"/>
      <c r="F29" s="8"/>
      <c r="G29" s="7"/>
      <c r="H29" s="48"/>
      <c r="I29" s="48">
        <f t="shared" si="0"/>
        <v>0</v>
      </c>
    </row>
    <row r="30" spans="1:9" s="2" customFormat="1" ht="20.100000000000001" customHeight="1" x14ac:dyDescent="0.25">
      <c r="A30" s="7">
        <v>15</v>
      </c>
      <c r="B30" s="53" t="s">
        <v>99</v>
      </c>
      <c r="C30" s="55" t="s">
        <v>119</v>
      </c>
      <c r="D30" s="31">
        <v>1</v>
      </c>
      <c r="E30" s="26"/>
      <c r="F30" s="8"/>
      <c r="G30" s="7"/>
      <c r="H30" s="48"/>
      <c r="I30" s="48">
        <f t="shared" si="0"/>
        <v>0</v>
      </c>
    </row>
    <row r="31" spans="1:9" s="2" customFormat="1" ht="20.100000000000001" customHeight="1" x14ac:dyDescent="0.25">
      <c r="A31" s="7">
        <v>16</v>
      </c>
      <c r="B31" s="53" t="s">
        <v>100</v>
      </c>
      <c r="C31" s="55" t="s">
        <v>120</v>
      </c>
      <c r="D31" s="31">
        <v>1</v>
      </c>
      <c r="E31" s="26"/>
      <c r="F31" s="8"/>
      <c r="G31" s="7"/>
      <c r="H31" s="48"/>
      <c r="I31" s="48">
        <f t="shared" si="0"/>
        <v>0</v>
      </c>
    </row>
    <row r="32" spans="1:9" s="2" customFormat="1" ht="20.100000000000001" customHeight="1" x14ac:dyDescent="0.25">
      <c r="A32" s="7">
        <v>17</v>
      </c>
      <c r="B32" s="53" t="s">
        <v>101</v>
      </c>
      <c r="C32" s="55" t="s">
        <v>121</v>
      </c>
      <c r="D32" s="31">
        <v>1</v>
      </c>
      <c r="E32" s="26"/>
      <c r="F32" s="8"/>
      <c r="G32" s="7"/>
      <c r="H32" s="48"/>
      <c r="I32" s="48">
        <f t="shared" si="0"/>
        <v>0</v>
      </c>
    </row>
    <row r="33" spans="1:9" s="2" customFormat="1" ht="20.100000000000001" customHeight="1" x14ac:dyDescent="0.25">
      <c r="A33" s="7">
        <v>18</v>
      </c>
      <c r="B33" s="53" t="s">
        <v>102</v>
      </c>
      <c r="C33" s="55" t="s">
        <v>122</v>
      </c>
      <c r="D33" s="31">
        <v>1</v>
      </c>
      <c r="E33" s="26"/>
      <c r="F33" s="8"/>
      <c r="G33" s="7"/>
      <c r="H33" s="48"/>
      <c r="I33" s="48">
        <f t="shared" si="0"/>
        <v>0</v>
      </c>
    </row>
    <row r="34" spans="1:9" s="2" customFormat="1" ht="20.100000000000001" customHeight="1" x14ac:dyDescent="0.25">
      <c r="A34" s="7">
        <v>19</v>
      </c>
      <c r="B34" s="53" t="s">
        <v>103</v>
      </c>
      <c r="C34" s="55" t="s">
        <v>123</v>
      </c>
      <c r="D34" s="31">
        <v>1</v>
      </c>
      <c r="E34" s="26"/>
      <c r="F34" s="8"/>
      <c r="G34" s="7"/>
      <c r="H34" s="48"/>
      <c r="I34" s="48">
        <f t="shared" si="0"/>
        <v>0</v>
      </c>
    </row>
    <row r="35" spans="1:9" s="2" customFormat="1" ht="20.100000000000001" customHeight="1" x14ac:dyDescent="0.25">
      <c r="A35" s="7">
        <v>20</v>
      </c>
      <c r="B35" s="53" t="s">
        <v>104</v>
      </c>
      <c r="C35" s="55" t="s">
        <v>124</v>
      </c>
      <c r="D35" s="31">
        <v>1</v>
      </c>
      <c r="E35" s="26"/>
      <c r="F35" s="8"/>
      <c r="G35" s="7"/>
      <c r="H35" s="48"/>
      <c r="I35" s="48">
        <f t="shared" si="0"/>
        <v>0</v>
      </c>
    </row>
    <row r="36" spans="1:9" ht="31.5" customHeight="1" thickBot="1" x14ac:dyDescent="0.3">
      <c r="A36" s="58" t="s">
        <v>6</v>
      </c>
      <c r="B36" s="59"/>
      <c r="C36" s="59"/>
      <c r="D36" s="59"/>
      <c r="E36" s="59"/>
      <c r="F36" s="59"/>
      <c r="G36" s="59"/>
      <c r="H36" s="59"/>
      <c r="I36" s="49">
        <f>SUM(I16:I35)</f>
        <v>0</v>
      </c>
    </row>
    <row r="37" spans="1:9" ht="42.75" customHeight="1" thickBot="1" x14ac:dyDescent="0.3">
      <c r="A37" s="66" t="s">
        <v>75</v>
      </c>
      <c r="B37" s="67"/>
      <c r="C37" s="67"/>
      <c r="D37" s="67"/>
      <c r="E37" s="67"/>
      <c r="F37" s="67"/>
      <c r="G37" s="67"/>
      <c r="H37" s="67"/>
      <c r="I37" s="50">
        <f>SUM(F9,I36)</f>
        <v>0</v>
      </c>
    </row>
  </sheetData>
  <mergeCells count="23">
    <mergeCell ref="A37:H37"/>
    <mergeCell ref="A1:I1"/>
    <mergeCell ref="H6:H7"/>
    <mergeCell ref="G6:G7"/>
    <mergeCell ref="A6:A7"/>
    <mergeCell ref="D6:D7"/>
    <mergeCell ref="E6:E7"/>
    <mergeCell ref="F6:F7"/>
    <mergeCell ref="A3:I3"/>
    <mergeCell ref="B8:C8"/>
    <mergeCell ref="B9:C9"/>
    <mergeCell ref="B6:C7"/>
    <mergeCell ref="B15:C15"/>
    <mergeCell ref="H13:H14"/>
    <mergeCell ref="I13:I14"/>
    <mergeCell ref="A11:I11"/>
    <mergeCell ref="G13:G14"/>
    <mergeCell ref="A36:H36"/>
    <mergeCell ref="A13:A14"/>
    <mergeCell ref="D13:D14"/>
    <mergeCell ref="E13:E14"/>
    <mergeCell ref="B13:C14"/>
    <mergeCell ref="F13:F1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showGridLines="0" tabSelected="1" view="pageBreakPreview" zoomScale="80" zoomScaleNormal="100" zoomScaleSheetLayoutView="80" workbookViewId="0">
      <selection activeCell="I20" sqref="I20"/>
    </sheetView>
  </sheetViews>
  <sheetFormatPr defaultRowHeight="15.75" x14ac:dyDescent="0.25"/>
  <cols>
    <col min="1" max="1" width="6.7109375" style="41" customWidth="1"/>
    <col min="2" max="2" width="25.140625" style="41" customWidth="1"/>
    <col min="3" max="3" width="48.140625" style="2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" customWidth="1"/>
    <col min="10" max="16384" width="9.140625" style="1"/>
  </cols>
  <sheetData>
    <row r="1" spans="1:9" s="2" customFormat="1" ht="15" x14ac:dyDescent="0.25">
      <c r="A1" s="68" t="s">
        <v>81</v>
      </c>
      <c r="B1" s="68"/>
      <c r="C1" s="68"/>
      <c r="D1" s="68"/>
      <c r="E1" s="68"/>
      <c r="F1" s="68"/>
      <c r="G1" s="68"/>
      <c r="H1" s="68"/>
      <c r="I1" s="68"/>
    </row>
    <row r="2" spans="1:9" s="2" customFormat="1" ht="15" x14ac:dyDescent="0.25">
      <c r="A2" s="37"/>
      <c r="B2" s="37"/>
      <c r="C2" s="3"/>
      <c r="D2" s="3"/>
      <c r="E2" s="3"/>
      <c r="F2" s="3"/>
      <c r="G2" s="3"/>
      <c r="H2" s="3"/>
      <c r="I2" s="3"/>
    </row>
    <row r="3" spans="1:9" s="2" customFormat="1" ht="54" customHeight="1" x14ac:dyDescent="0.25">
      <c r="A3" s="72" t="s">
        <v>83</v>
      </c>
      <c r="B3" s="72"/>
      <c r="C3" s="73"/>
      <c r="D3" s="73"/>
      <c r="E3" s="73"/>
      <c r="F3" s="73"/>
      <c r="G3" s="73"/>
      <c r="H3" s="73"/>
      <c r="I3" s="73"/>
    </row>
    <row r="4" spans="1:9" s="2" customFormat="1" ht="15" x14ac:dyDescent="0.25">
      <c r="A4" s="37"/>
      <c r="B4" s="37"/>
      <c r="C4" s="3"/>
      <c r="D4" s="3"/>
      <c r="E4" s="3"/>
      <c r="F4" s="3"/>
      <c r="G4" s="3"/>
      <c r="H4" s="3"/>
      <c r="I4" s="3"/>
    </row>
    <row r="5" spans="1:9" s="2" customFormat="1" ht="15" x14ac:dyDescent="0.25">
      <c r="A5" s="38"/>
      <c r="B5" s="38"/>
    </row>
    <row r="6" spans="1:9" s="2" customFormat="1" ht="15" x14ac:dyDescent="0.25">
      <c r="A6" s="84" t="s">
        <v>33</v>
      </c>
      <c r="B6" s="84"/>
      <c r="C6" s="84"/>
      <c r="D6" s="84"/>
      <c r="E6" s="84"/>
      <c r="F6" s="84"/>
      <c r="G6" s="84"/>
      <c r="H6" s="84"/>
      <c r="I6" s="84"/>
    </row>
    <row r="7" spans="1:9" s="2" customFormat="1" ht="15" x14ac:dyDescent="0.25">
      <c r="A7" s="84"/>
      <c r="B7" s="84"/>
      <c r="C7" s="84"/>
      <c r="D7" s="84"/>
      <c r="E7" s="84"/>
      <c r="F7" s="84"/>
      <c r="G7" s="84"/>
    </row>
    <row r="8" spans="1:9" s="2" customFormat="1" ht="15" x14ac:dyDescent="0.25">
      <c r="A8" s="39"/>
      <c r="B8" s="39"/>
    </row>
    <row r="9" spans="1:9" s="2" customFormat="1" ht="30.75" customHeight="1" x14ac:dyDescent="0.25">
      <c r="A9" s="86" t="s">
        <v>0</v>
      </c>
      <c r="B9" s="62" t="s">
        <v>24</v>
      </c>
      <c r="C9" s="63"/>
      <c r="D9" s="60" t="s">
        <v>25</v>
      </c>
      <c r="E9" s="60" t="s">
        <v>26</v>
      </c>
      <c r="F9" s="56" t="s">
        <v>29</v>
      </c>
      <c r="G9" s="56" t="s">
        <v>30</v>
      </c>
      <c r="H9" s="71" t="s">
        <v>27</v>
      </c>
      <c r="I9" s="71" t="s">
        <v>31</v>
      </c>
    </row>
    <row r="10" spans="1:9" s="2" customFormat="1" ht="56.25" customHeight="1" x14ac:dyDescent="0.25">
      <c r="A10" s="87"/>
      <c r="B10" s="64"/>
      <c r="C10" s="65"/>
      <c r="D10" s="61"/>
      <c r="E10" s="61"/>
      <c r="F10" s="57"/>
      <c r="G10" s="57"/>
      <c r="H10" s="71"/>
      <c r="I10" s="71"/>
    </row>
    <row r="11" spans="1:9" s="2" customFormat="1" ht="15" customHeight="1" x14ac:dyDescent="0.25">
      <c r="A11" s="36" t="s">
        <v>1</v>
      </c>
      <c r="B11" s="76" t="s">
        <v>2</v>
      </c>
      <c r="C11" s="77"/>
      <c r="D11" s="11" t="s">
        <v>3</v>
      </c>
      <c r="E11" s="52" t="s">
        <v>4</v>
      </c>
      <c r="F11" s="95" t="s">
        <v>5</v>
      </c>
      <c r="G11" s="95" t="s">
        <v>21</v>
      </c>
      <c r="H11" s="95" t="s">
        <v>22</v>
      </c>
      <c r="I11" s="95" t="s">
        <v>23</v>
      </c>
    </row>
    <row r="12" spans="1:9" s="2" customFormat="1" ht="20.100000000000001" customHeight="1" x14ac:dyDescent="0.25">
      <c r="A12" s="92" t="s">
        <v>137</v>
      </c>
      <c r="B12" s="93"/>
      <c r="C12" s="93"/>
      <c r="D12" s="93"/>
      <c r="E12" s="93"/>
      <c r="F12" s="93"/>
      <c r="G12" s="93"/>
      <c r="H12" s="93"/>
      <c r="I12" s="93"/>
    </row>
    <row r="13" spans="1:9" s="2" customFormat="1" ht="30" customHeight="1" x14ac:dyDescent="0.25">
      <c r="A13" s="36" t="s">
        <v>125</v>
      </c>
      <c r="B13" s="54"/>
      <c r="C13" s="94" t="s">
        <v>138</v>
      </c>
      <c r="D13" s="20" t="s">
        <v>150</v>
      </c>
      <c r="E13" s="26"/>
      <c r="F13" s="8"/>
      <c r="G13" s="7"/>
      <c r="H13" s="7"/>
      <c r="I13" s="48">
        <f>H13*1</f>
        <v>0</v>
      </c>
    </row>
    <row r="14" spans="1:9" s="2" customFormat="1" ht="30" customHeight="1" x14ac:dyDescent="0.25">
      <c r="A14" s="36" t="s">
        <v>126</v>
      </c>
      <c r="B14" s="54"/>
      <c r="C14" s="94" t="s">
        <v>139</v>
      </c>
      <c r="D14" s="20" t="s">
        <v>150</v>
      </c>
      <c r="E14" s="26"/>
      <c r="F14" s="8"/>
      <c r="G14" s="7"/>
      <c r="H14" s="7"/>
      <c r="I14" s="48">
        <f t="shared" ref="I14:I24" si="0">H14*1</f>
        <v>0</v>
      </c>
    </row>
    <row r="15" spans="1:9" s="2" customFormat="1" ht="30" customHeight="1" x14ac:dyDescent="0.25">
      <c r="A15" s="36" t="s">
        <v>127</v>
      </c>
      <c r="B15" s="54"/>
      <c r="C15" s="94" t="s">
        <v>140</v>
      </c>
      <c r="D15" s="20" t="s">
        <v>150</v>
      </c>
      <c r="E15" s="26"/>
      <c r="F15" s="8"/>
      <c r="G15" s="7"/>
      <c r="H15" s="7"/>
      <c r="I15" s="48">
        <f t="shared" si="0"/>
        <v>0</v>
      </c>
    </row>
    <row r="16" spans="1:9" s="2" customFormat="1" ht="30" customHeight="1" x14ac:dyDescent="0.25">
      <c r="A16" s="36" t="s">
        <v>128</v>
      </c>
      <c r="B16" s="54"/>
      <c r="C16" s="94" t="s">
        <v>141</v>
      </c>
      <c r="D16" s="20" t="s">
        <v>150</v>
      </c>
      <c r="E16" s="26"/>
      <c r="F16" s="8"/>
      <c r="G16" s="7"/>
      <c r="H16" s="7"/>
      <c r="I16" s="48">
        <f t="shared" si="0"/>
        <v>0</v>
      </c>
    </row>
    <row r="17" spans="1:9" s="2" customFormat="1" ht="30" customHeight="1" x14ac:dyDescent="0.25">
      <c r="A17" s="36" t="s">
        <v>129</v>
      </c>
      <c r="B17" s="54"/>
      <c r="C17" s="94" t="s">
        <v>142</v>
      </c>
      <c r="D17" s="20" t="s">
        <v>150</v>
      </c>
      <c r="E17" s="26"/>
      <c r="F17" s="8"/>
      <c r="G17" s="7"/>
      <c r="H17" s="7"/>
      <c r="I17" s="48">
        <f t="shared" si="0"/>
        <v>0</v>
      </c>
    </row>
    <row r="18" spans="1:9" s="2" customFormat="1" ht="30" customHeight="1" x14ac:dyDescent="0.25">
      <c r="A18" s="36" t="s">
        <v>130</v>
      </c>
      <c r="B18" s="54"/>
      <c r="C18" s="94" t="s">
        <v>143</v>
      </c>
      <c r="D18" s="20" t="s">
        <v>150</v>
      </c>
      <c r="E18" s="26"/>
      <c r="F18" s="8"/>
      <c r="G18" s="7"/>
      <c r="H18" s="7"/>
      <c r="I18" s="48">
        <f t="shared" si="0"/>
        <v>0</v>
      </c>
    </row>
    <row r="19" spans="1:9" s="2" customFormat="1" ht="30" customHeight="1" x14ac:dyDescent="0.25">
      <c r="A19" s="36" t="s">
        <v>131</v>
      </c>
      <c r="B19" s="54"/>
      <c r="C19" s="94" t="s">
        <v>144</v>
      </c>
      <c r="D19" s="20" t="s">
        <v>150</v>
      </c>
      <c r="E19" s="26"/>
      <c r="F19" s="8"/>
      <c r="G19" s="7"/>
      <c r="H19" s="7"/>
      <c r="I19" s="48">
        <f t="shared" si="0"/>
        <v>0</v>
      </c>
    </row>
    <row r="20" spans="1:9" s="2" customFormat="1" ht="30" customHeight="1" x14ac:dyDescent="0.25">
      <c r="A20" s="36" t="s">
        <v>132</v>
      </c>
      <c r="B20" s="54"/>
      <c r="C20" s="94" t="s">
        <v>145</v>
      </c>
      <c r="D20" s="20" t="s">
        <v>150</v>
      </c>
      <c r="E20" s="26"/>
      <c r="F20" s="8"/>
      <c r="G20" s="7"/>
      <c r="H20" s="7"/>
      <c r="I20" s="48">
        <f t="shared" si="0"/>
        <v>0</v>
      </c>
    </row>
    <row r="21" spans="1:9" s="2" customFormat="1" ht="30" customHeight="1" x14ac:dyDescent="0.25">
      <c r="A21" s="36" t="s">
        <v>133</v>
      </c>
      <c r="B21" s="54"/>
      <c r="C21" s="94" t="s">
        <v>146</v>
      </c>
      <c r="D21" s="20" t="s">
        <v>150</v>
      </c>
      <c r="E21" s="26"/>
      <c r="F21" s="8"/>
      <c r="G21" s="7"/>
      <c r="H21" s="7"/>
      <c r="I21" s="48">
        <f t="shared" si="0"/>
        <v>0</v>
      </c>
    </row>
    <row r="22" spans="1:9" s="2" customFormat="1" ht="30" customHeight="1" x14ac:dyDescent="0.25">
      <c r="A22" s="36" t="s">
        <v>134</v>
      </c>
      <c r="B22" s="54"/>
      <c r="C22" s="94" t="s">
        <v>147</v>
      </c>
      <c r="D22" s="20" t="s">
        <v>150</v>
      </c>
      <c r="E22" s="26"/>
      <c r="F22" s="8"/>
      <c r="G22" s="7"/>
      <c r="H22" s="7"/>
      <c r="I22" s="48">
        <f t="shared" si="0"/>
        <v>0</v>
      </c>
    </row>
    <row r="23" spans="1:9" s="2" customFormat="1" ht="30" customHeight="1" x14ac:dyDescent="0.25">
      <c r="A23" s="36" t="s">
        <v>135</v>
      </c>
      <c r="B23" s="54"/>
      <c r="C23" s="94" t="s">
        <v>148</v>
      </c>
      <c r="D23" s="20" t="s">
        <v>150</v>
      </c>
      <c r="E23" s="26"/>
      <c r="F23" s="8"/>
      <c r="G23" s="7"/>
      <c r="H23" s="7"/>
      <c r="I23" s="48">
        <f t="shared" si="0"/>
        <v>0</v>
      </c>
    </row>
    <row r="24" spans="1:9" s="2" customFormat="1" ht="30" customHeight="1" x14ac:dyDescent="0.25">
      <c r="A24" s="36" t="s">
        <v>136</v>
      </c>
      <c r="B24" s="54"/>
      <c r="C24" s="94" t="s">
        <v>149</v>
      </c>
      <c r="D24" s="20" t="s">
        <v>150</v>
      </c>
      <c r="E24" s="26"/>
      <c r="F24" s="8"/>
      <c r="G24" s="7"/>
      <c r="H24" s="7"/>
      <c r="I24" s="48">
        <f t="shared" si="0"/>
        <v>0</v>
      </c>
    </row>
    <row r="27" spans="1:9" s="2" customFormat="1" ht="15" x14ac:dyDescent="0.25">
      <c r="A27" s="85" t="s">
        <v>73</v>
      </c>
      <c r="B27" s="85"/>
      <c r="C27" s="85"/>
      <c r="D27" s="85"/>
      <c r="E27" s="85"/>
      <c r="F27" s="85"/>
      <c r="G27" s="85"/>
      <c r="H27" s="85"/>
      <c r="I27" s="85"/>
    </row>
    <row r="28" spans="1:9" s="2" customFormat="1" ht="30.75" customHeight="1" x14ac:dyDescent="0.25">
      <c r="A28" s="86" t="s">
        <v>0</v>
      </c>
      <c r="B28" s="62" t="s">
        <v>24</v>
      </c>
      <c r="C28" s="63"/>
      <c r="D28" s="60" t="s">
        <v>25</v>
      </c>
      <c r="E28" s="60" t="s">
        <v>26</v>
      </c>
      <c r="F28" s="56" t="s">
        <v>29</v>
      </c>
      <c r="G28" s="56" t="s">
        <v>30</v>
      </c>
      <c r="H28" s="71" t="s">
        <v>27</v>
      </c>
      <c r="I28" s="71" t="s">
        <v>31</v>
      </c>
    </row>
    <row r="29" spans="1:9" s="2" customFormat="1" ht="56.25" customHeight="1" x14ac:dyDescent="0.25">
      <c r="A29" s="87"/>
      <c r="B29" s="64"/>
      <c r="C29" s="65"/>
      <c r="D29" s="61"/>
      <c r="E29" s="61"/>
      <c r="F29" s="57"/>
      <c r="G29" s="57"/>
      <c r="H29" s="71"/>
      <c r="I29" s="71"/>
    </row>
    <row r="30" spans="1:9" s="2" customFormat="1" ht="15" customHeight="1" x14ac:dyDescent="0.25">
      <c r="A30" s="40" t="s">
        <v>1</v>
      </c>
      <c r="B30" s="88" t="s">
        <v>2</v>
      </c>
      <c r="C30" s="89"/>
      <c r="D30" s="33" t="s">
        <v>3</v>
      </c>
      <c r="E30" s="34" t="s">
        <v>4</v>
      </c>
      <c r="F30" s="30" t="s">
        <v>5</v>
      </c>
      <c r="G30" s="30" t="s">
        <v>21</v>
      </c>
      <c r="H30" s="30" t="s">
        <v>22</v>
      </c>
      <c r="I30" s="30" t="s">
        <v>23</v>
      </c>
    </row>
    <row r="31" spans="1:9" s="2" customFormat="1" ht="20.100000000000001" customHeight="1" x14ac:dyDescent="0.25">
      <c r="A31" s="36"/>
      <c r="B31" s="44"/>
      <c r="C31" s="25"/>
      <c r="D31" s="31"/>
      <c r="E31" s="26"/>
      <c r="F31" s="35"/>
      <c r="G31" s="7"/>
      <c r="H31" s="7"/>
      <c r="I31" s="7"/>
    </row>
    <row r="32" spans="1:9" s="2" customFormat="1" ht="20.100000000000001" customHeight="1" x14ac:dyDescent="0.25">
      <c r="A32" s="36"/>
      <c r="B32" s="44"/>
      <c r="C32" s="25"/>
      <c r="D32" s="31"/>
      <c r="E32" s="26"/>
      <c r="F32" s="8"/>
      <c r="G32" s="7"/>
      <c r="H32" s="7"/>
      <c r="I32" s="7"/>
    </row>
    <row r="33" spans="1:9" s="2" customFormat="1" ht="20.100000000000001" customHeight="1" x14ac:dyDescent="0.25">
      <c r="A33" s="36"/>
      <c r="B33" s="44"/>
      <c r="C33" s="25"/>
      <c r="D33" s="31"/>
      <c r="E33" s="26"/>
      <c r="F33" s="8"/>
      <c r="G33" s="7"/>
      <c r="H33" s="7"/>
      <c r="I33" s="7"/>
    </row>
    <row r="34" spans="1:9" s="2" customFormat="1" ht="20.100000000000001" customHeight="1" x14ac:dyDescent="0.25">
      <c r="A34" s="36"/>
      <c r="B34" s="44"/>
      <c r="C34" s="25"/>
      <c r="D34" s="31"/>
      <c r="E34" s="26"/>
      <c r="F34" s="8"/>
      <c r="G34" s="7"/>
      <c r="H34" s="7"/>
      <c r="I34" s="7"/>
    </row>
    <row r="35" spans="1:9" s="2" customFormat="1" ht="20.100000000000001" customHeight="1" x14ac:dyDescent="0.25">
      <c r="A35" s="36"/>
      <c r="B35" s="44"/>
      <c r="C35" s="25"/>
      <c r="D35" s="31"/>
      <c r="E35" s="26"/>
      <c r="F35" s="8"/>
      <c r="G35" s="7"/>
      <c r="H35" s="7"/>
      <c r="I35" s="7"/>
    </row>
    <row r="38" spans="1:9" s="2" customFormat="1" ht="15" x14ac:dyDescent="0.25">
      <c r="A38" s="85" t="s">
        <v>74</v>
      </c>
      <c r="B38" s="85"/>
      <c r="C38" s="85"/>
      <c r="D38" s="85"/>
      <c r="E38" s="85"/>
      <c r="F38" s="85"/>
      <c r="G38" s="85"/>
      <c r="H38" s="85"/>
      <c r="I38" s="85"/>
    </row>
    <row r="39" spans="1:9" s="2" customFormat="1" ht="30.75" customHeight="1" x14ac:dyDescent="0.25">
      <c r="A39" s="86" t="s">
        <v>0</v>
      </c>
      <c r="B39" s="62" t="s">
        <v>24</v>
      </c>
      <c r="C39" s="63"/>
      <c r="D39" s="60" t="s">
        <v>25</v>
      </c>
      <c r="E39" s="60" t="s">
        <v>26</v>
      </c>
      <c r="F39" s="56" t="s">
        <v>29</v>
      </c>
      <c r="G39" s="56" t="s">
        <v>30</v>
      </c>
      <c r="H39" s="71" t="s">
        <v>27</v>
      </c>
      <c r="I39" s="71" t="s">
        <v>31</v>
      </c>
    </row>
    <row r="40" spans="1:9" s="2" customFormat="1" ht="56.25" customHeight="1" x14ac:dyDescent="0.25">
      <c r="A40" s="87"/>
      <c r="B40" s="64"/>
      <c r="C40" s="65"/>
      <c r="D40" s="61"/>
      <c r="E40" s="61"/>
      <c r="F40" s="57"/>
      <c r="G40" s="57"/>
      <c r="H40" s="71"/>
      <c r="I40" s="71"/>
    </row>
    <row r="41" spans="1:9" s="2" customFormat="1" ht="15" customHeight="1" x14ac:dyDescent="0.25">
      <c r="A41" s="40" t="s">
        <v>1</v>
      </c>
      <c r="B41" s="88" t="s">
        <v>2</v>
      </c>
      <c r="C41" s="89"/>
      <c r="D41" s="33" t="s">
        <v>3</v>
      </c>
      <c r="E41" s="34" t="s">
        <v>4</v>
      </c>
      <c r="F41" s="30" t="s">
        <v>5</v>
      </c>
      <c r="G41" s="30" t="s">
        <v>21</v>
      </c>
      <c r="H41" s="30" t="s">
        <v>22</v>
      </c>
      <c r="I41" s="30" t="s">
        <v>23</v>
      </c>
    </row>
    <row r="42" spans="1:9" s="2" customFormat="1" ht="20.100000000000001" customHeight="1" x14ac:dyDescent="0.25">
      <c r="A42" s="36"/>
      <c r="B42" s="44"/>
      <c r="C42" s="25"/>
      <c r="D42" s="31"/>
      <c r="E42" s="26"/>
      <c r="F42" s="35"/>
      <c r="G42" s="7"/>
      <c r="H42" s="7"/>
      <c r="I42" s="7"/>
    </row>
    <row r="43" spans="1:9" s="2" customFormat="1" ht="20.100000000000001" customHeight="1" x14ac:dyDescent="0.25">
      <c r="A43" s="36"/>
      <c r="B43" s="44"/>
      <c r="C43" s="25"/>
      <c r="D43" s="31"/>
      <c r="E43" s="26"/>
      <c r="F43" s="8"/>
      <c r="G43" s="7"/>
      <c r="H43" s="7"/>
      <c r="I43" s="7"/>
    </row>
    <row r="44" spans="1:9" s="2" customFormat="1" ht="20.100000000000001" customHeight="1" x14ac:dyDescent="0.25">
      <c r="A44" s="36"/>
      <c r="B44" s="44"/>
      <c r="C44" s="25"/>
      <c r="D44" s="31"/>
      <c r="E44" s="26"/>
      <c r="F44" s="8"/>
      <c r="G44" s="7"/>
      <c r="H44" s="7"/>
      <c r="I44" s="7"/>
    </row>
    <row r="45" spans="1:9" s="2" customFormat="1" ht="20.100000000000001" customHeight="1" x14ac:dyDescent="0.25">
      <c r="A45" s="36"/>
      <c r="B45" s="44"/>
      <c r="C45" s="25"/>
      <c r="D45" s="31"/>
      <c r="E45" s="26"/>
      <c r="F45" s="8"/>
      <c r="G45" s="7"/>
      <c r="H45" s="7"/>
      <c r="I45" s="7"/>
    </row>
    <row r="46" spans="1:9" s="2" customFormat="1" ht="20.100000000000001" customHeight="1" x14ac:dyDescent="0.25">
      <c r="A46" s="36"/>
      <c r="B46" s="44"/>
      <c r="C46" s="25"/>
      <c r="D46" s="31"/>
      <c r="E46" s="26"/>
      <c r="F46" s="8"/>
      <c r="G46" s="7"/>
      <c r="H46" s="7"/>
      <c r="I46" s="7"/>
    </row>
  </sheetData>
  <mergeCells count="34"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F28:F29"/>
    <mergeCell ref="G28:G29"/>
    <mergeCell ref="H28:H29"/>
    <mergeCell ref="I28:I29"/>
    <mergeCell ref="B11:C11"/>
    <mergeCell ref="A12:I12"/>
    <mergeCell ref="A27:I27"/>
    <mergeCell ref="A28:A29"/>
    <mergeCell ref="B28:C29"/>
    <mergeCell ref="D28:D29"/>
    <mergeCell ref="B41:C41"/>
    <mergeCell ref="B30:C30"/>
    <mergeCell ref="A38:I38"/>
    <mergeCell ref="A39:A40"/>
    <mergeCell ref="B39:C40"/>
    <mergeCell ref="D39:D40"/>
    <mergeCell ref="E39:E40"/>
    <mergeCell ref="F39:F40"/>
    <mergeCell ref="G39:G40"/>
    <mergeCell ref="H39:H40"/>
    <mergeCell ref="I39:I40"/>
    <mergeCell ref="E28:E2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ignoredErrors>
    <ignoredError sqref="A13:A14 A15:A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>
      <selection activeCell="A3" sqref="A3:D3"/>
    </sheetView>
  </sheetViews>
  <sheetFormatPr defaultRowHeight="15.75" x14ac:dyDescent="0.25"/>
  <cols>
    <col min="1" max="1" width="48.7109375" style="2" customWidth="1"/>
    <col min="2" max="2" width="19.85546875" style="2" customWidth="1"/>
    <col min="3" max="3" width="21.140625" style="2" customWidth="1"/>
    <col min="4" max="4" width="18.28515625" style="2" customWidth="1"/>
    <col min="5" max="16384" width="9.140625" style="1"/>
  </cols>
  <sheetData>
    <row r="1" spans="1:4" s="2" customFormat="1" ht="15" x14ac:dyDescent="0.25">
      <c r="A1" s="51" t="s">
        <v>82</v>
      </c>
      <c r="C1" s="90" t="s">
        <v>78</v>
      </c>
      <c r="D1" s="90"/>
    </row>
    <row r="2" spans="1:4" s="2" customFormat="1" ht="15" x14ac:dyDescent="0.25">
      <c r="C2" s="18"/>
      <c r="D2" s="18"/>
    </row>
    <row r="3" spans="1:4" s="2" customFormat="1" ht="43.5" customHeight="1" x14ac:dyDescent="0.25">
      <c r="A3" s="91" t="s">
        <v>84</v>
      </c>
      <c r="B3" s="91"/>
      <c r="C3" s="91"/>
      <c r="D3" s="91"/>
    </row>
    <row r="4" spans="1:4" s="2" customFormat="1" ht="15" x14ac:dyDescent="0.25">
      <c r="C4" s="18"/>
      <c r="D4" s="18"/>
    </row>
    <row r="5" spans="1:4" s="2" customFormat="1" ht="15" x14ac:dyDescent="0.25">
      <c r="C5" s="18"/>
      <c r="D5" s="18"/>
    </row>
    <row r="6" spans="1:4" s="2" customFormat="1" x14ac:dyDescent="0.25">
      <c r="B6" s="16" t="s">
        <v>7</v>
      </c>
      <c r="C6" s="18"/>
      <c r="D6" s="18"/>
    </row>
    <row r="7" spans="1:4" s="2" customFormat="1" x14ac:dyDescent="0.25">
      <c r="B7" s="16"/>
      <c r="C7" s="18"/>
      <c r="D7" s="18"/>
    </row>
    <row r="8" spans="1:4" s="2" customFormat="1" x14ac:dyDescent="0.25">
      <c r="B8" s="16" t="s">
        <v>15</v>
      </c>
      <c r="C8" s="18"/>
      <c r="D8" s="18"/>
    </row>
    <row r="9" spans="1:4" s="2" customFormat="1" x14ac:dyDescent="0.25">
      <c r="B9" s="17"/>
      <c r="C9" s="18"/>
      <c r="D9" s="18"/>
    </row>
    <row r="10" spans="1:4" s="2" customFormat="1" x14ac:dyDescent="0.25">
      <c r="B10" s="16" t="s">
        <v>16</v>
      </c>
      <c r="C10" s="18"/>
      <c r="D10" s="18"/>
    </row>
    <row r="11" spans="1:4" s="2" customFormat="1" x14ac:dyDescent="0.25">
      <c r="B11" s="16" t="s">
        <v>17</v>
      </c>
      <c r="C11" s="19"/>
      <c r="D11" s="19"/>
    </row>
    <row r="12" spans="1:4" s="2" customFormat="1" x14ac:dyDescent="0.25">
      <c r="A12" s="10"/>
      <c r="B12" s="16" t="s">
        <v>18</v>
      </c>
    </row>
    <row r="13" spans="1:4" s="2" customFormat="1" x14ac:dyDescent="0.25">
      <c r="A13" s="10"/>
      <c r="B13" s="16"/>
    </row>
    <row r="14" spans="1:4" s="2" customFormat="1" ht="28.5" x14ac:dyDescent="0.25">
      <c r="A14" s="9" t="s">
        <v>8</v>
      </c>
      <c r="B14" s="9" t="s">
        <v>9</v>
      </c>
      <c r="C14" s="9" t="s">
        <v>10</v>
      </c>
      <c r="D14" s="9" t="s">
        <v>19</v>
      </c>
    </row>
    <row r="15" spans="1:4" s="2" customFormat="1" ht="20.100000000000001" customHeight="1" x14ac:dyDescent="0.25">
      <c r="A15" s="15" t="s">
        <v>34</v>
      </c>
      <c r="B15" s="15" t="s">
        <v>35</v>
      </c>
      <c r="C15" s="15" t="s">
        <v>36</v>
      </c>
      <c r="D15" s="14" t="s">
        <v>11</v>
      </c>
    </row>
    <row r="16" spans="1:4" s="2" customFormat="1" ht="20.100000000000001" customHeight="1" x14ac:dyDescent="0.25">
      <c r="A16" s="12" t="s">
        <v>37</v>
      </c>
      <c r="B16" s="12" t="s">
        <v>38</v>
      </c>
      <c r="C16" s="12" t="s">
        <v>36</v>
      </c>
      <c r="D16" s="13"/>
    </row>
    <row r="17" spans="1:4" ht="20.100000000000001" customHeight="1" x14ac:dyDescent="0.25">
      <c r="A17" s="20" t="s">
        <v>39</v>
      </c>
      <c r="B17" s="20" t="s">
        <v>40</v>
      </c>
      <c r="C17" s="20" t="s">
        <v>41</v>
      </c>
      <c r="D17" s="20"/>
    </row>
    <row r="18" spans="1:4" ht="20.100000000000001" customHeight="1" x14ac:dyDescent="0.25">
      <c r="A18" s="20" t="s">
        <v>42</v>
      </c>
      <c r="B18" s="20" t="s">
        <v>43</v>
      </c>
      <c r="C18" s="20" t="s">
        <v>44</v>
      </c>
      <c r="D18" s="20"/>
    </row>
    <row r="19" spans="1:4" ht="20.100000000000001" customHeight="1" x14ac:dyDescent="0.25">
      <c r="A19" s="20" t="s">
        <v>45</v>
      </c>
      <c r="B19" s="20" t="s">
        <v>46</v>
      </c>
      <c r="C19" s="20" t="s">
        <v>47</v>
      </c>
      <c r="D19" s="20"/>
    </row>
    <row r="20" spans="1:4" ht="20.100000000000001" customHeight="1" x14ac:dyDescent="0.25">
      <c r="A20" s="42" t="s">
        <v>12</v>
      </c>
      <c r="B20" s="42" t="s">
        <v>13</v>
      </c>
      <c r="C20" s="42" t="s">
        <v>14</v>
      </c>
      <c r="D20" s="42" t="s">
        <v>11</v>
      </c>
    </row>
    <row r="21" spans="1:4" ht="20.100000000000001" customHeight="1" x14ac:dyDescent="0.25">
      <c r="A21" s="11" t="s">
        <v>48</v>
      </c>
      <c r="B21" s="11" t="s">
        <v>13</v>
      </c>
      <c r="C21" s="11" t="s">
        <v>14</v>
      </c>
      <c r="D21" s="11"/>
    </row>
    <row r="22" spans="1:4" ht="20.100000000000001" customHeight="1" x14ac:dyDescent="0.25">
      <c r="A22" s="20" t="s">
        <v>49</v>
      </c>
      <c r="B22" s="20" t="s">
        <v>50</v>
      </c>
      <c r="C22" s="20" t="s">
        <v>51</v>
      </c>
      <c r="D22" s="20"/>
    </row>
    <row r="23" spans="1:4" ht="20.100000000000001" customHeight="1" x14ac:dyDescent="0.25">
      <c r="A23" s="42" t="s">
        <v>52</v>
      </c>
      <c r="B23" s="42" t="s">
        <v>53</v>
      </c>
      <c r="C23" s="42" t="s">
        <v>54</v>
      </c>
      <c r="D23" s="42" t="s">
        <v>11</v>
      </c>
    </row>
    <row r="24" spans="1:4" ht="20.100000000000001" customHeight="1" x14ac:dyDescent="0.25">
      <c r="A24" s="20" t="s">
        <v>55</v>
      </c>
      <c r="B24" s="20" t="s">
        <v>53</v>
      </c>
      <c r="C24" s="20" t="s">
        <v>54</v>
      </c>
      <c r="D24" s="20"/>
    </row>
    <row r="25" spans="1:4" ht="20.100000000000001" customHeight="1" x14ac:dyDescent="0.25">
      <c r="A25" s="20" t="s">
        <v>56</v>
      </c>
      <c r="B25" s="20" t="s">
        <v>57</v>
      </c>
      <c r="C25" s="20" t="s">
        <v>58</v>
      </c>
      <c r="D25" s="20"/>
    </row>
    <row r="26" spans="1:4" ht="20.100000000000001" customHeight="1" x14ac:dyDescent="0.25">
      <c r="A26" s="43" t="s">
        <v>59</v>
      </c>
      <c r="B26" s="43" t="s">
        <v>60</v>
      </c>
      <c r="C26" s="43" t="s">
        <v>61</v>
      </c>
      <c r="D26" s="43"/>
    </row>
    <row r="27" spans="1:4" ht="20.100000000000001" customHeight="1" x14ac:dyDescent="0.25">
      <c r="A27" s="43" t="s">
        <v>62</v>
      </c>
      <c r="B27" s="43" t="s">
        <v>63</v>
      </c>
      <c r="C27" s="43" t="s">
        <v>64</v>
      </c>
      <c r="D27" s="43"/>
    </row>
    <row r="28" spans="1:4" ht="20.100000000000001" customHeight="1" x14ac:dyDescent="0.25">
      <c r="A28" s="42" t="s">
        <v>76</v>
      </c>
      <c r="B28" s="42" t="s">
        <v>65</v>
      </c>
      <c r="C28" s="42" t="s">
        <v>66</v>
      </c>
      <c r="D28" s="42" t="s">
        <v>11</v>
      </c>
    </row>
    <row r="29" spans="1:4" ht="20.100000000000001" customHeight="1" x14ac:dyDescent="0.25">
      <c r="A29" s="20" t="s">
        <v>77</v>
      </c>
      <c r="B29" s="20" t="s">
        <v>65</v>
      </c>
      <c r="C29" s="20" t="s">
        <v>66</v>
      </c>
      <c r="D29" s="20"/>
    </row>
    <row r="30" spans="1:4" ht="20.100000000000001" customHeight="1" x14ac:dyDescent="0.25">
      <c r="A30" s="20" t="s">
        <v>67</v>
      </c>
      <c r="B30" s="20" t="s">
        <v>68</v>
      </c>
      <c r="C30" s="20" t="s">
        <v>69</v>
      </c>
      <c r="D30" s="20"/>
    </row>
    <row r="31" spans="1:4" ht="20.100000000000001" customHeight="1" x14ac:dyDescent="0.25">
      <c r="A31" s="43" t="s">
        <v>70</v>
      </c>
      <c r="B31" s="43" t="s">
        <v>71</v>
      </c>
      <c r="C31" s="43" t="s">
        <v>72</v>
      </c>
      <c r="D31" s="43"/>
    </row>
  </sheetData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2024-10-15T11:12:08Z</dcterms:modified>
</cp:coreProperties>
</file>